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\Documents\"/>
    </mc:Choice>
  </mc:AlternateContent>
  <bookViews>
    <workbookView xWindow="0" yWindow="0" windowWidth="20490" windowHeight="9045" activeTab="2"/>
  </bookViews>
  <sheets>
    <sheet name="Ex 1" sheetId="1" r:id="rId1"/>
    <sheet name="Ex 2" sheetId="3" r:id="rId2"/>
    <sheet name="Ex 3" sheetId="5" r:id="rId3"/>
  </sheets>
  <externalReferences>
    <externalReference r:id="rId4"/>
    <externalReference r:id="rId5"/>
  </externalReferences>
  <definedNames>
    <definedName name="IQ">[1]Correlation!#REF!</definedName>
    <definedName name="REGRESS_DATA">[2]REGRESS!$O$5:$Q$9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<sst xmlns="http://schemas.openxmlformats.org/spreadsheetml/2006/main" count="45" uniqueCount="44">
  <si>
    <t>2013 Redline MX 20</t>
  </si>
  <si>
    <t>2013 Redline Proline Expert XL</t>
  </si>
  <si>
    <t>2012 Redline Proline Pro XL</t>
  </si>
  <si>
    <t>2013 Redline Proline Pro</t>
  </si>
  <si>
    <t>2014 SE PK Ripper Elite</t>
  </si>
  <si>
    <t>2014 Framed Verdict Blank</t>
  </si>
  <si>
    <t>2014 Grenade Launch X</t>
  </si>
  <si>
    <t>2014 Grenade Launch Blue</t>
  </si>
  <si>
    <t>2014 Grenade Flare X</t>
  </si>
  <si>
    <t>2014 Grenade Stealth Deep Sea Blue</t>
  </si>
  <si>
    <t>2014 Grenade MX</t>
  </si>
  <si>
    <t>2014 Framed Team</t>
  </si>
  <si>
    <t>2014 Redline MX 20</t>
  </si>
  <si>
    <t>2015 Framed Team</t>
  </si>
  <si>
    <t>2015 Grenade M1</t>
  </si>
  <si>
    <t>2015 SE PK Ripper Elite XL</t>
  </si>
  <si>
    <t>2015 Grenade Launch Pro X</t>
  </si>
  <si>
    <t>2015 SE PK Ripper Elite</t>
  </si>
  <si>
    <t>2015 SE Ripper</t>
  </si>
  <si>
    <t>Bike Weight (pound)</t>
  </si>
  <si>
    <t>Price</t>
  </si>
  <si>
    <t>Year Manufacturer and Model</t>
  </si>
  <si>
    <t>For Entry Level BMX Race Bikes, Is there a relationship between Price and Weight of Bike? (hint:  looking for relationship, not cause/effect)</t>
  </si>
  <si>
    <t>x</t>
  </si>
  <si>
    <t>The value of the equation when x = 0</t>
  </si>
  <si>
    <r>
      <t>Intercept = b = b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=</t>
    </r>
  </si>
  <si>
    <t>For every one unit of x, how much does y move</t>
  </si>
  <si>
    <r>
      <t>Slope = m = b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=</t>
    </r>
  </si>
  <si>
    <t xml:space="preserve">"Goodness of fit for our line" </t>
  </si>
  <si>
    <t>Coefficient of Determination = r^2 =</t>
  </si>
  <si>
    <t>Price for Used Camry (y)</t>
  </si>
  <si>
    <t>Miles on Camry (x)</t>
  </si>
  <si>
    <t>Strength and Direction</t>
  </si>
  <si>
    <t>Coefficient of Correlation = r =</t>
  </si>
  <si>
    <t>Used Toyota Camry Data</t>
  </si>
  <si>
    <t>Ex 2:  Create a regression model to predict the price of a used Camry based on mileage.   Fill out the regression stats below and predict what your car with 43520 miles will sell for.  Create a plot with the formula.</t>
  </si>
  <si>
    <t>Book Sales</t>
  </si>
  <si>
    <t>Promotion Cost</t>
  </si>
  <si>
    <t>Production Cost</t>
  </si>
  <si>
    <t>Box Office Receipts Yr 1</t>
  </si>
  <si>
    <t>Which variables will you keep in your model?</t>
  </si>
  <si>
    <t>(all costs are in $M)</t>
  </si>
  <si>
    <t>based on production cost, promotion cost, and book sales</t>
  </si>
  <si>
    <t>Build a multiple regression model which predicts movie box office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</si>
</sst>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3" fillId="0" borderId="1" xfId="0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164" fontId="0" fillId="0" borderId="1" xfId="1" applyNumberFormat="1" applyFont="1" applyBorder="1"/>
    <xf numFmtId="8" fontId="0" fillId="3" borderId="1" xfId="0" applyNumberFormat="1" applyFill="1" applyBorder="1"/>
    <xf numFmtId="0" fontId="3" fillId="0" borderId="0" xfId="0" applyFont="1" applyFill="1" applyBorder="1"/>
    <xf numFmtId="0" fontId="0" fillId="3" borderId="1" xfId="0" applyNumberFormat="1" applyFill="1" applyBorder="1"/>
    <xf numFmtId="0" fontId="3" fillId="0" borderId="0" xfId="0" applyFont="1"/>
    <xf numFmtId="0" fontId="5" fillId="0" borderId="0" xfId="0" applyFont="1"/>
    <xf numFmtId="0" fontId="6" fillId="4" borderId="1" xfId="0" applyFont="1" applyFill="1" applyBorder="1"/>
    <xf numFmtId="0" fontId="7" fillId="0" borderId="0" xfId="0" applyFont="1"/>
    <xf numFmtId="0" fontId="8" fillId="0" borderId="0" xfId="0" applyFont="1"/>
    <xf numFmtId="165" fontId="8" fillId="0" borderId="0" xfId="2" applyNumberFormat="1" applyFont="1" applyProtection="1">
      <protection locked="0"/>
    </xf>
    <xf numFmtId="0" fontId="8" fillId="0" borderId="0" xfId="2" applyNumberFormat="1" applyFont="1" applyAlignment="1" applyProtection="1">
      <alignment wrapText="1"/>
      <protection locked="0"/>
    </xf>
    <xf numFmtId="0" fontId="8" fillId="2" borderId="0" xfId="0" applyFont="1" applyFill="1"/>
  </cellXfs>
  <cellStyles count="3">
    <cellStyle name="Comma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BIS%20380%20FA%202015\Excel%202013%20Bible\Chapter%2037\atp%20examp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Library" Target="ANALYSIS/REGRES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ova"/>
      <sheetName val="Correlation"/>
      <sheetName val="Covariance"/>
      <sheetName val="Descriptive"/>
      <sheetName val="Exponential Smoothing"/>
      <sheetName val="F-Test"/>
      <sheetName val="Histogram"/>
      <sheetName val="Moving Average"/>
      <sheetName val="Random Numbers"/>
      <sheetName val="Rank &amp; Percentile"/>
      <sheetName val="Regression"/>
      <sheetName val="Sampling"/>
      <sheetName val="t_Test"/>
      <sheetName val="z-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4927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35" customWidth="1"/>
    <col min="2" max="2" width="10.5703125" bestFit="1" customWidth="1"/>
    <col min="3" max="3" width="19.7109375" bestFit="1" customWidth="1"/>
  </cols>
  <sheetData>
    <row r="1" spans="1:10" x14ac:dyDescent="0.25">
      <c r="A1" s="6" t="s">
        <v>22</v>
      </c>
      <c r="B1" s="5"/>
      <c r="C1" s="5"/>
      <c r="D1" s="5"/>
      <c r="E1" s="4"/>
      <c r="F1" s="4"/>
      <c r="G1" s="4"/>
      <c r="H1" s="4"/>
      <c r="I1" s="4"/>
      <c r="J1" s="4"/>
    </row>
    <row r="4" spans="1:10" x14ac:dyDescent="0.25">
      <c r="A4" s="3" t="s">
        <v>21</v>
      </c>
      <c r="B4" s="3" t="s">
        <v>20</v>
      </c>
      <c r="C4" s="3" t="s">
        <v>19</v>
      </c>
    </row>
    <row r="5" spans="1:10" x14ac:dyDescent="0.25">
      <c r="A5" s="1" t="s">
        <v>18</v>
      </c>
      <c r="B5" s="2">
        <v>299</v>
      </c>
      <c r="C5" s="1">
        <v>22.4</v>
      </c>
    </row>
    <row r="6" spans="1:10" x14ac:dyDescent="0.25">
      <c r="A6" s="1" t="s">
        <v>12</v>
      </c>
      <c r="B6" s="2">
        <v>462</v>
      </c>
      <c r="C6" s="1">
        <v>21</v>
      </c>
    </row>
    <row r="7" spans="1:10" x14ac:dyDescent="0.25">
      <c r="A7" s="1" t="s">
        <v>17</v>
      </c>
      <c r="B7" s="2">
        <v>549</v>
      </c>
      <c r="C7" s="1">
        <v>21</v>
      </c>
    </row>
    <row r="8" spans="1:10" x14ac:dyDescent="0.25">
      <c r="A8" s="1" t="s">
        <v>16</v>
      </c>
      <c r="B8" s="2">
        <v>180</v>
      </c>
      <c r="C8" s="1">
        <v>26</v>
      </c>
    </row>
    <row r="9" spans="1:10" x14ac:dyDescent="0.25">
      <c r="A9" s="1" t="s">
        <v>15</v>
      </c>
      <c r="B9" s="2">
        <v>549</v>
      </c>
      <c r="C9" s="1">
        <v>21.1</v>
      </c>
    </row>
    <row r="10" spans="1:10" x14ac:dyDescent="0.25">
      <c r="A10" s="1" t="s">
        <v>14</v>
      </c>
      <c r="B10" s="2">
        <v>240</v>
      </c>
      <c r="C10" s="1">
        <v>26</v>
      </c>
    </row>
    <row r="11" spans="1:10" x14ac:dyDescent="0.25">
      <c r="A11" s="1" t="s">
        <v>13</v>
      </c>
      <c r="B11" s="2">
        <v>180</v>
      </c>
      <c r="C11" s="1">
        <v>26.4</v>
      </c>
    </row>
    <row r="12" spans="1:10" x14ac:dyDescent="0.25">
      <c r="A12" s="1" t="s">
        <v>12</v>
      </c>
      <c r="B12" s="2">
        <v>431</v>
      </c>
      <c r="C12" s="1">
        <v>21</v>
      </c>
    </row>
    <row r="13" spans="1:10" x14ac:dyDescent="0.25">
      <c r="A13" s="1" t="s">
        <v>11</v>
      </c>
      <c r="B13" s="2">
        <v>360</v>
      </c>
      <c r="C13" s="1">
        <v>25.2</v>
      </c>
    </row>
    <row r="14" spans="1:10" x14ac:dyDescent="0.25">
      <c r="A14" s="1" t="s">
        <v>10</v>
      </c>
      <c r="B14" s="2">
        <v>230</v>
      </c>
      <c r="C14" s="1">
        <v>26</v>
      </c>
    </row>
    <row r="15" spans="1:10" x14ac:dyDescent="0.25">
      <c r="A15" s="1" t="s">
        <v>9</v>
      </c>
      <c r="B15" s="2">
        <v>270</v>
      </c>
      <c r="C15" s="1">
        <v>25</v>
      </c>
    </row>
    <row r="16" spans="1:10" x14ac:dyDescent="0.25">
      <c r="A16" s="1" t="s">
        <v>8</v>
      </c>
      <c r="B16" s="2">
        <v>150</v>
      </c>
      <c r="C16" s="1">
        <v>26.8</v>
      </c>
    </row>
    <row r="17" spans="1:3" x14ac:dyDescent="0.25">
      <c r="A17" s="1" t="s">
        <v>7</v>
      </c>
      <c r="B17" s="2">
        <v>170</v>
      </c>
      <c r="C17" s="1">
        <v>25.2</v>
      </c>
    </row>
    <row r="18" spans="1:3" x14ac:dyDescent="0.25">
      <c r="A18" s="1" t="s">
        <v>6</v>
      </c>
      <c r="B18" s="2">
        <v>160</v>
      </c>
      <c r="C18" s="1">
        <v>27</v>
      </c>
    </row>
    <row r="19" spans="1:3" x14ac:dyDescent="0.25">
      <c r="A19" s="1" t="s">
        <v>5</v>
      </c>
      <c r="B19" s="2">
        <v>159</v>
      </c>
      <c r="C19" s="1">
        <v>25.4</v>
      </c>
    </row>
    <row r="20" spans="1:3" x14ac:dyDescent="0.25">
      <c r="A20" s="1" t="s">
        <v>4</v>
      </c>
      <c r="B20" s="2">
        <v>500</v>
      </c>
      <c r="C20" s="1">
        <v>20.7</v>
      </c>
    </row>
    <row r="21" spans="1:3" x14ac:dyDescent="0.25">
      <c r="A21" s="1" t="s">
        <v>3</v>
      </c>
      <c r="B21" s="2">
        <v>560</v>
      </c>
      <c r="C21" s="1">
        <v>21.9</v>
      </c>
    </row>
    <row r="22" spans="1:3" x14ac:dyDescent="0.25">
      <c r="A22" s="1" t="s">
        <v>2</v>
      </c>
      <c r="B22" s="2">
        <v>560</v>
      </c>
      <c r="C22" s="1">
        <v>22.5</v>
      </c>
    </row>
    <row r="23" spans="1:3" x14ac:dyDescent="0.25">
      <c r="A23" s="1" t="s">
        <v>1</v>
      </c>
      <c r="B23" s="2">
        <v>499</v>
      </c>
      <c r="C23" s="1">
        <v>20.100000000000001</v>
      </c>
    </row>
    <row r="24" spans="1:3" x14ac:dyDescent="0.25">
      <c r="A24" s="1" t="s">
        <v>0</v>
      </c>
      <c r="B24" s="2">
        <v>379</v>
      </c>
      <c r="C24" s="1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E7" sqref="E7"/>
    </sheetView>
  </sheetViews>
  <sheetFormatPr defaultRowHeight="15" x14ac:dyDescent="0.25"/>
  <cols>
    <col min="1" max="1" width="22.7109375" bestFit="1" customWidth="1"/>
    <col min="2" max="2" width="22.28515625" customWidth="1"/>
    <col min="3" max="3" width="5" bestFit="1" customWidth="1"/>
    <col min="6" max="6" width="18.42578125" customWidth="1"/>
    <col min="7" max="7" width="11.28515625" customWidth="1"/>
  </cols>
  <sheetData>
    <row r="1" spans="1:17" x14ac:dyDescent="0.25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.75" x14ac:dyDescent="0.25">
      <c r="A2" s="12" t="s">
        <v>34</v>
      </c>
      <c r="D2" s="15" t="s">
        <v>33</v>
      </c>
      <c r="G2" s="11"/>
      <c r="I2" t="s">
        <v>32</v>
      </c>
    </row>
    <row r="3" spans="1:17" ht="15.75" x14ac:dyDescent="0.25">
      <c r="A3" s="14" t="s">
        <v>31</v>
      </c>
      <c r="B3" s="14" t="s">
        <v>30</v>
      </c>
      <c r="D3" s="13" t="s">
        <v>29</v>
      </c>
      <c r="G3" s="11"/>
      <c r="I3" t="s">
        <v>28</v>
      </c>
    </row>
    <row r="4" spans="1:17" ht="18" x14ac:dyDescent="0.35">
      <c r="A4" s="8">
        <v>22820</v>
      </c>
      <c r="B4" s="2">
        <v>14053</v>
      </c>
      <c r="D4" s="12" t="s">
        <v>27</v>
      </c>
      <c r="G4" s="11"/>
      <c r="I4" t="s">
        <v>26</v>
      </c>
    </row>
    <row r="5" spans="1:17" ht="18" x14ac:dyDescent="0.35">
      <c r="A5" s="8">
        <v>28339</v>
      </c>
      <c r="B5" s="2">
        <v>13766</v>
      </c>
      <c r="D5" s="12" t="s">
        <v>25</v>
      </c>
      <c r="G5" s="11"/>
      <c r="I5" t="s">
        <v>24</v>
      </c>
    </row>
    <row r="6" spans="1:17" x14ac:dyDescent="0.25">
      <c r="A6" s="8">
        <v>38341</v>
      </c>
      <c r="B6" s="2">
        <v>14697</v>
      </c>
      <c r="F6" s="10" t="s">
        <v>23</v>
      </c>
      <c r="G6" s="1">
        <v>43520</v>
      </c>
    </row>
    <row r="7" spans="1:17" x14ac:dyDescent="0.25">
      <c r="A7" s="8">
        <v>45308</v>
      </c>
      <c r="B7" s="2">
        <v>19090</v>
      </c>
      <c r="F7" s="10" t="str">
        <f>"F("&amp;G6&amp;") ="</f>
        <v>F(43520) =</v>
      </c>
      <c r="G7" s="9"/>
    </row>
    <row r="8" spans="1:17" x14ac:dyDescent="0.25">
      <c r="A8" s="8">
        <v>65752</v>
      </c>
      <c r="B8" s="2">
        <v>14157</v>
      </c>
    </row>
    <row r="9" spans="1:17" x14ac:dyDescent="0.25">
      <c r="A9" s="8">
        <v>75982</v>
      </c>
      <c r="B9" s="2">
        <v>11111</v>
      </c>
    </row>
    <row r="10" spans="1:17" x14ac:dyDescent="0.25">
      <c r="A10" s="8">
        <v>75268</v>
      </c>
      <c r="B10" s="2">
        <v>13138</v>
      </c>
    </row>
    <row r="11" spans="1:17" x14ac:dyDescent="0.25">
      <c r="A11" s="8">
        <v>86385</v>
      </c>
      <c r="B11" s="2">
        <v>12381</v>
      </c>
    </row>
    <row r="12" spans="1:17" x14ac:dyDescent="0.25">
      <c r="A12" s="8">
        <v>92549</v>
      </c>
      <c r="B12" s="2">
        <v>10458</v>
      </c>
    </row>
    <row r="13" spans="1:17" x14ac:dyDescent="0.25">
      <c r="A13" s="8">
        <v>100524</v>
      </c>
      <c r="B13" s="2">
        <v>7313</v>
      </c>
    </row>
    <row r="14" spans="1:17" x14ac:dyDescent="0.25">
      <c r="A14" s="8">
        <v>111416</v>
      </c>
      <c r="B14" s="2">
        <v>6106</v>
      </c>
    </row>
    <row r="15" spans="1:17" x14ac:dyDescent="0.25">
      <c r="A15" s="8">
        <v>25038</v>
      </c>
      <c r="B15" s="2">
        <v>11667</v>
      </c>
    </row>
    <row r="16" spans="1:17" x14ac:dyDescent="0.25">
      <c r="A16" s="8">
        <v>59686</v>
      </c>
      <c r="B16" s="2">
        <v>11298</v>
      </c>
    </row>
    <row r="17" spans="1:2" x14ac:dyDescent="0.25">
      <c r="A17" s="8">
        <v>67392</v>
      </c>
      <c r="B17" s="2">
        <v>14010</v>
      </c>
    </row>
    <row r="18" spans="1:2" x14ac:dyDescent="0.25">
      <c r="A18" s="8">
        <v>69929</v>
      </c>
      <c r="B18" s="2">
        <v>13523</v>
      </c>
    </row>
    <row r="19" spans="1:2" x14ac:dyDescent="0.25">
      <c r="A19" s="8">
        <v>88167</v>
      </c>
      <c r="B19" s="2">
        <v>10905</v>
      </c>
    </row>
    <row r="20" spans="1:2" x14ac:dyDescent="0.25">
      <c r="A20" s="8">
        <v>12238</v>
      </c>
      <c r="B20" s="2">
        <v>17683</v>
      </c>
    </row>
    <row r="21" spans="1:2" x14ac:dyDescent="0.25">
      <c r="A21" s="8">
        <v>62116</v>
      </c>
      <c r="B21" s="2">
        <v>11900</v>
      </c>
    </row>
    <row r="22" spans="1:2" x14ac:dyDescent="0.25">
      <c r="A22" s="8">
        <v>111693</v>
      </c>
      <c r="B22" s="2">
        <v>6748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/>
  </sheetViews>
  <sheetFormatPr defaultRowHeight="18.75" x14ac:dyDescent="0.3"/>
  <cols>
    <col min="1" max="4" width="20.140625" style="16" customWidth="1"/>
    <col min="5" max="16384" width="9.140625" style="16"/>
  </cols>
  <sheetData>
    <row r="1" spans="1:4" x14ac:dyDescent="0.3">
      <c r="A1" s="19" t="s">
        <v>43</v>
      </c>
      <c r="B1" s="19"/>
      <c r="C1" s="19"/>
      <c r="D1" s="19"/>
    </row>
    <row r="2" spans="1:4" x14ac:dyDescent="0.3">
      <c r="A2" s="19" t="s">
        <v>42</v>
      </c>
      <c r="B2" s="19"/>
      <c r="C2" s="19"/>
      <c r="D2" s="19"/>
    </row>
    <row r="3" spans="1:4" x14ac:dyDescent="0.3">
      <c r="A3" s="19" t="s">
        <v>41</v>
      </c>
      <c r="B3" s="19"/>
      <c r="C3" s="19"/>
      <c r="D3" s="19"/>
    </row>
    <row r="4" spans="1:4" x14ac:dyDescent="0.3">
      <c r="A4" s="19" t="s">
        <v>40</v>
      </c>
      <c r="B4" s="19"/>
      <c r="C4" s="19"/>
      <c r="D4" s="19"/>
    </row>
    <row r="6" spans="1:4" ht="37.5" x14ac:dyDescent="0.3">
      <c r="A6" s="18" t="s">
        <v>39</v>
      </c>
      <c r="B6" s="18" t="s">
        <v>38</v>
      </c>
      <c r="C6" s="18" t="s">
        <v>37</v>
      </c>
      <c r="D6" s="18" t="s">
        <v>36</v>
      </c>
    </row>
    <row r="7" spans="1:4" x14ac:dyDescent="0.3">
      <c r="A7" s="17">
        <v>85.099998470000003</v>
      </c>
      <c r="B7" s="17">
        <v>8.5</v>
      </c>
      <c r="C7" s="17">
        <v>5.0999999049999998</v>
      </c>
      <c r="D7" s="17">
        <v>4.6999998090000004</v>
      </c>
    </row>
    <row r="8" spans="1:4" x14ac:dyDescent="0.3">
      <c r="A8" s="17">
        <v>106.3000031</v>
      </c>
      <c r="B8" s="17">
        <v>12.899999619999999</v>
      </c>
      <c r="C8" s="17">
        <v>5.8000001909999996</v>
      </c>
      <c r="D8" s="17">
        <v>8.8000001910000005</v>
      </c>
    </row>
    <row r="9" spans="1:4" x14ac:dyDescent="0.3">
      <c r="A9" s="17">
        <v>50.200000760000002</v>
      </c>
      <c r="B9" s="17">
        <v>5.1999998090000004</v>
      </c>
      <c r="C9" s="17">
        <v>2.0999999049999998</v>
      </c>
      <c r="D9" s="17">
        <v>15.100000380000001</v>
      </c>
    </row>
    <row r="10" spans="1:4" x14ac:dyDescent="0.3">
      <c r="A10" s="17">
        <v>130.6000061</v>
      </c>
      <c r="B10" s="17">
        <v>10.69999981</v>
      </c>
      <c r="C10" s="17">
        <v>8.399998665</v>
      </c>
      <c r="D10" s="17">
        <v>12.19999981</v>
      </c>
    </row>
    <row r="11" spans="1:4" x14ac:dyDescent="0.3">
      <c r="A11" s="17">
        <v>54.799999239999998</v>
      </c>
      <c r="B11" s="17">
        <v>3.0999999049999998</v>
      </c>
      <c r="C11" s="17">
        <v>2.9000000950000002</v>
      </c>
      <c r="D11" s="17">
        <v>10.600000380000001</v>
      </c>
    </row>
    <row r="12" spans="1:4" x14ac:dyDescent="0.3">
      <c r="A12" s="17">
        <v>30.299999239999998</v>
      </c>
      <c r="B12" s="17">
        <v>3.5</v>
      </c>
      <c r="C12" s="17">
        <v>1.2000000479999999</v>
      </c>
      <c r="D12" s="17">
        <v>3.5</v>
      </c>
    </row>
    <row r="13" spans="1:4" x14ac:dyDescent="0.3">
      <c r="A13" s="17">
        <v>79.400001529999997</v>
      </c>
      <c r="B13" s="17">
        <v>9.1999998089999995</v>
      </c>
      <c r="C13" s="17">
        <v>3.7000000480000002</v>
      </c>
      <c r="D13" s="17">
        <v>9.6999998089999995</v>
      </c>
    </row>
    <row r="14" spans="1:4" x14ac:dyDescent="0.3">
      <c r="A14" s="17">
        <v>91</v>
      </c>
      <c r="B14" s="17">
        <v>9</v>
      </c>
      <c r="C14" s="17">
        <v>7.5999999049999998</v>
      </c>
      <c r="D14" s="17">
        <v>5.9000000950000002</v>
      </c>
    </row>
    <row r="15" spans="1:4" x14ac:dyDescent="0.3">
      <c r="A15" s="17">
        <v>135.3999939</v>
      </c>
      <c r="B15" s="17">
        <v>15.100000380000001</v>
      </c>
      <c r="C15" s="17">
        <v>7.6999998090000004</v>
      </c>
      <c r="D15" s="17">
        <v>20.799999239999998</v>
      </c>
    </row>
    <row r="16" spans="1:4" x14ac:dyDescent="0.3">
      <c r="A16" s="17">
        <v>89.300003050000001</v>
      </c>
      <c r="B16" s="17">
        <v>10.19999981</v>
      </c>
      <c r="C16" s="17">
        <v>4.5</v>
      </c>
      <c r="D16" s="17">
        <v>7.9000000950000002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1</vt:lpstr>
      <vt:lpstr>Ex 2</vt:lpstr>
      <vt:lpstr>Ex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Metzger</dc:creator>
  <cp:lastModifiedBy>Eric Verkley</cp:lastModifiedBy>
  <dcterms:created xsi:type="dcterms:W3CDTF">2015-11-18T15:34:04Z</dcterms:created>
  <dcterms:modified xsi:type="dcterms:W3CDTF">2017-04-27T14:29:38Z</dcterms:modified>
</cp:coreProperties>
</file>